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57" i="1" l="1"/>
  <c r="H15" i="1"/>
  <c r="H31" i="1" l="1"/>
  <c r="H18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<sst xmlns="http://schemas.openxmlformats.org/spreadsheetml/2006/main" count="57" uniqueCount="32">
  <si>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</si>
  <si>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</si>
  <si>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</si>
  <si>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</si>
  <si>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</si>
  <si>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</si>
  <si>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</si>
  <si>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</si>
  <si>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</si>
  <si>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</si>
  <si>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</si>
  <si>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</si>
  <si>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</si>
  <si>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</si>
  <si>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</si>
  <si>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</si>
  <si>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</si>
  <si>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</si>
  <si>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</si>
  <si>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</si>
  <si>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</si>
  <si>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</si>
  <si>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</si>
  <si>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</si>
  <si>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</si>
  <si>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</si>
  <si>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</si>
  <si>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</si>
  <si>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</si>
  <si>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03.06.2023</t>
  </si>
  <si>
    <t>Primljena i neutrošena participacija od 03.06.2023</t>
  </si>
  <si>
    <t xml:space="preserve">Dana 03.06.2023.godine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</si>
</sst>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45080</v>
      </c>
      <c r="H12" s="12">
        <v>10287943.539999999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45080</v>
      </c>
      <c r="H13" s="1">
        <f>H14+H29-H37-H50</f>
        <v>10250091.99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45080</v>
      </c>
      <c r="H14" s="2">
        <f>SUM(H15:H28)</f>
        <v>9791182.5600000005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f>31056704.55+168238.39-31056704.55</f>
        <v>168238.3900000006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4106121.53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</f>
        <v>3277695.2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934717.81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</f>
        <v>1190135.58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+1800-7530+6500+2600-28953.35+7600+3050-78.66-5450.14+14550+3550+6100+2200-3533.34+8850+2950-150.84+6800+1100-15843.25+9850+1500-101.14-75.25+8750+3300-9836+6400+2850-151.64+7000+2850-89977.11+9200+3100-285.8+8250+1600-72-67.25+13450+2500+7650+4150+4350+1700-1670.96-8116+14400+4150-9104.4+7050+5150-352.6-692.98-6-494.6+11650+2850+11200+2550-2359.7+6100+4200+9750+3200+13300+5800-24794.87</f>
        <v>114274.04999999999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45080</v>
      </c>
      <c r="H29" s="2">
        <f>H30+H31+H32+H33+H35+H36+H34</f>
        <v>459125.76000000007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</f>
        <v>337557.43000000005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85485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45080</v>
      </c>
      <c r="H37" s="3">
        <f>SUM(H38:H49)</f>
        <v>216.32999999999998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94.83+115.5+6</f>
        <v>216.32999999999998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45080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45080</v>
      </c>
      <c r="H57" s="4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+8961.44-1441951.18+7887-0.26-7887+19653.48+2269.39+0.5-21922.87+28739.49+0.5+569-569+21557.69+2309.23+120949.76+823.48-0.23-145640.16</f>
        <v>37851.549999998882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10287943.539999999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2023-06-05T05:50:26Z</dcterms:modified>
  <cp:category/>
  <cp:contentStatus/>
</cp:coreProperties>
</file>